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Adinistracion y Finanzas\sevac\Periodo 2 2025\nuvas\"/>
    </mc:Choice>
  </mc:AlternateContent>
  <xr:revisionPtr revIDLastSave="0" documentId="8_{50CF3FE2-0E3C-4510-BEB8-401D83107ED0}" xr6:coauthVersionLast="47" xr6:coauthVersionMax="47" xr10:uidLastSave="{00000000-0000-0000-0000-000000000000}"/>
  <bookViews>
    <workbookView xWindow="-120" yWindow="-120" windowWidth="29040" windowHeight="15840" xr2:uid="{86ACA65C-3E8C-4854-89CB-31AE480ACD9B}"/>
  </bookViews>
  <sheets>
    <sheet name="5" sheetId="1" r:id="rId1"/>
  </sheets>
  <externalReferences>
    <externalReference r:id="rId2"/>
  </externalReferences>
  <definedNames>
    <definedName name="ANEXO">#REF!</definedName>
    <definedName name="_xlnm.Print_Area" localSheetId="0">'5'!$A:$F</definedName>
    <definedName name="_xlnm.Print_Titles" localSheetId="0">'5'!$1:$9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D69" i="1"/>
  <c r="F49" i="1"/>
  <c r="F53" i="1" s="1"/>
  <c r="D49" i="1"/>
  <c r="D53" i="1" s="1"/>
  <c r="F24" i="1"/>
  <c r="D24" i="1"/>
  <c r="D41" i="1" s="1"/>
  <c r="F12" i="1"/>
  <c r="F41" i="1" s="1"/>
  <c r="D12" i="1"/>
</calcChain>
</file>

<file path=xl/sharedStrings.xml><?xml version="1.0" encoding="utf-8"?>
<sst xmlns="http://schemas.openxmlformats.org/spreadsheetml/2006/main" count="60" uniqueCount="52">
  <si>
    <t>SISTEMA PARA EL DESARROLLO INTEGRAL DE LA FAMILIA DEL MUNICIPIO DE MADERO TAM</t>
  </si>
  <si>
    <t>Estado de Flujos de Efectivo</t>
  </si>
  <si>
    <t>Del 01 de Enero al 30 de Junio de 2025</t>
  </si>
  <si>
    <t>(Cifras en pesos)</t>
  </si>
  <si>
    <t>CONCEPTO</t>
  </si>
  <si>
    <t>Flujos de Efectivo de las Actividades de Operación</t>
  </si>
  <si>
    <t>Origen</t>
  </si>
  <si>
    <t xml:space="preserve">Impuestos </t>
  </si>
  <si>
    <t>Cuotas y Aportaciones de Seguridad Social</t>
  </si>
  <si>
    <t>Contribuciones de Mejoras</t>
  </si>
  <si>
    <t>Derechos</t>
  </si>
  <si>
    <t xml:space="preserve">Productos </t>
  </si>
  <si>
    <t>Aprovechamientos</t>
  </si>
  <si>
    <t>Ingresos por Venta de Bienes y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</si>
  <si>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</si>
  <si>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</si>
  <si>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</si>
  <si>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</si>
  <si>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</si>
  <si>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</si>
  <si>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</si>
  <si>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</si>
  <si>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</si>
  <si>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</si>
  <si>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</si>
  <si>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</si>
  <si>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</si>
  <si>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</si>
  <si>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</si>
  <si>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</si>
  <si>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</si>
  <si>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</si>
  <si>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</si>
  <si>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</si>
  <si>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</si>
  <si>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</si>
  <si>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</si>
  <si>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</si>
  <si>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</si>
  <si>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</si>
  <si>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</si>
  <si>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</si>
  <si>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 xml:space="preserve">Endeudamiento Neto 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</si>
  <si>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</si>
  <si>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</si>
  <si>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</si>
  <si>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</si>
  <si>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</si>
  <si>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</si>
  <si>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</si>
  <si>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 al Efectivo al Inicio del Ejercicio</t>
  </si>
  <si>
    <t>Efectivo y Equivalente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</si>
</sst>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Segoe Condense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2" fillId="0" borderId="0" xfId="2"/>
    <xf numFmtId="0" fontId="2" fillId="0" borderId="0" xfId="2" applyAlignment="1">
      <alignment horizontal="right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3" applyNumberFormat="1" applyFont="1" applyFill="1" applyAlignment="1">
      <alignment horizontal="center" wrapText="1"/>
    </xf>
    <xf numFmtId="43" fontId="4" fillId="0" borderId="0" xfId="3" applyFont="1" applyBorder="1" applyAlignment="1">
      <alignment horizontal="center"/>
    </xf>
    <xf numFmtId="0" fontId="4" fillId="0" borderId="0" xfId="2" applyFont="1"/>
    <xf numFmtId="43" fontId="2" fillId="0" borderId="0" xfId="2" applyNumberFormat="1"/>
    <xf numFmtId="0" fontId="4" fillId="0" borderId="0" xfId="2" applyFont="1" applyAlignment="1">
      <alignment horizontal="left" indent="2"/>
    </xf>
    <xf numFmtId="43" fontId="4" fillId="0" borderId="1" xfId="2" applyNumberFormat="1" applyFont="1" applyBorder="1"/>
    <xf numFmtId="43" fontId="2" fillId="0" borderId="0" xfId="4" applyFont="1" applyFill="1" applyBorder="1"/>
    <xf numFmtId="43" fontId="2" fillId="0" borderId="0" xfId="1" applyFont="1"/>
    <xf numFmtId="0" fontId="2" fillId="0" borderId="0" xfId="2" applyAlignment="1">
      <alignment wrapText="1"/>
    </xf>
    <xf numFmtId="0" fontId="4" fillId="0" borderId="0" xfId="2" applyFont="1" applyAlignment="1">
      <alignment horizontal="right"/>
    </xf>
    <xf numFmtId="43" fontId="2" fillId="0" borderId="0" xfId="1" applyFont="1" applyFill="1"/>
    <xf numFmtId="0" fontId="2" fillId="0" borderId="0" xfId="2" applyAlignment="1">
      <alignment horizontal="left"/>
    </xf>
    <xf numFmtId="43" fontId="2" fillId="0" borderId="0" xfId="1" applyFont="1" applyFill="1" applyBorder="1"/>
    <xf numFmtId="43" fontId="6" fillId="0" borderId="0" xfId="4" applyFont="1" applyFill="1"/>
    <xf numFmtId="43" fontId="6" fillId="0" borderId="0" xfId="4" applyFont="1" applyFill="1" applyBorder="1"/>
    <xf numFmtId="0" fontId="7" fillId="2" borderId="0" xfId="2" applyFont="1" applyFill="1"/>
    <xf numFmtId="0" fontId="2" fillId="2" borderId="0" xfId="2" applyFill="1"/>
    <xf numFmtId="0" fontId="4" fillId="2" borderId="0" xfId="2" applyFont="1" applyFill="1"/>
    <xf numFmtId="43" fontId="4" fillId="2" borderId="2" xfId="4" applyFont="1" applyFill="1" applyBorder="1"/>
    <xf numFmtId="43" fontId="2" fillId="2" borderId="0" xfId="4" applyFont="1" applyFill="1" applyBorder="1"/>
    <xf numFmtId="0" fontId="2" fillId="0" borderId="1" xfId="2" applyBorder="1"/>
    <xf numFmtId="43" fontId="4" fillId="2" borderId="0" xfId="4" applyFont="1" applyFill="1" applyBorder="1"/>
    <xf numFmtId="43" fontId="6" fillId="0" borderId="1" xfId="4" applyFont="1" applyFill="1" applyBorder="1"/>
    <xf numFmtId="0" fontId="2" fillId="0" borderId="0" xfId="2" applyAlignment="1">
      <alignment horizontal="left" indent="1"/>
    </xf>
    <xf numFmtId="43" fontId="4" fillId="0" borderId="0" xfId="4" applyFont="1" applyFill="1" applyBorder="1"/>
    <xf numFmtId="43" fontId="8" fillId="0" borderId="0" xfId="4" applyFont="1" applyFill="1"/>
    <xf numFmtId="43" fontId="4" fillId="0" borderId="1" xfId="4" applyFont="1" applyFill="1" applyBorder="1"/>
    <xf numFmtId="43" fontId="8" fillId="0" borderId="1" xfId="4" applyFont="1" applyFill="1" applyBorder="1"/>
    <xf numFmtId="43" fontId="6" fillId="2" borderId="2" xfId="4" applyFont="1" applyFill="1" applyBorder="1"/>
    <xf numFmtId="43" fontId="6" fillId="2" borderId="0" xfId="4" applyFont="1" applyFill="1" applyBorder="1"/>
    <xf numFmtId="0" fontId="7" fillId="0" borderId="0" xfId="2" applyFont="1"/>
    <xf numFmtId="43" fontId="8" fillId="0" borderId="2" xfId="4" applyFont="1" applyFill="1" applyBorder="1"/>
    <xf numFmtId="43" fontId="8" fillId="0" borderId="0" xfId="4" applyFont="1" applyFill="1" applyBorder="1"/>
    <xf numFmtId="43" fontId="4" fillId="0" borderId="0" xfId="4" applyFont="1" applyFill="1"/>
    <xf numFmtId="43" fontId="2" fillId="0" borderId="2" xfId="1" applyFont="1" applyFill="1" applyBorder="1"/>
    <xf numFmtId="0" fontId="9" fillId="0" borderId="0" xfId="5" applyFont="1" applyAlignment="1">
      <alignment horizontal="justify" wrapText="1"/>
    </xf>
    <xf numFmtId="0" fontId="9" fillId="0" borderId="0" xfId="5" applyFont="1" applyAlignment="1">
      <alignment horizontal="justify" wrapText="1"/>
    </xf>
    <xf numFmtId="0" fontId="2" fillId="0" borderId="0" xfId="5"/>
    <xf numFmtId="0" fontId="2" fillId="0" borderId="0" xfId="2" applyAlignment="1">
      <alignment horizontal="justify"/>
    </xf>
    <xf numFmtId="0" fontId="10" fillId="0" borderId="0" xfId="5" applyFont="1" applyAlignment="1">
      <alignment horizontal="justify" wrapText="1"/>
    </xf>
    <xf numFmtId="43" fontId="2" fillId="0" borderId="0" xfId="1" applyFont="1" applyAlignment="1">
      <alignment horizontal="justify"/>
    </xf>
    <xf numFmtId="0" fontId="11" fillId="0" borderId="0" xfId="0" applyFont="1" applyAlignment="1">
      <alignment horizontal="justify" wrapText="1"/>
    </xf>
    <xf numFmtId="0" fontId="12" fillId="0" borderId="0" xfId="0" applyFont="1" applyAlignment="1">
      <alignment horizontal="left" vertical="top" readingOrder="1"/>
    </xf>
  </cellXfs>
  <cellStyles count="6">
    <cellStyle name="Millares" xfId="1" builtinId="3"/>
    <cellStyle name="Millares 2" xfId="3" xr:uid="{5D58C81F-B295-4514-A202-BEA18C114CC8}"/>
    <cellStyle name="Millares 3" xfId="4" xr:uid="{E4C34113-F7CA-4909-A552-6C54AE029C48}"/>
    <cellStyle name="Normal" xfId="0" builtinId="0"/>
    <cellStyle name="Normal 2" xfId="5" xr:uid="{B645300C-B3AD-4823-A61E-CCCD414A1E8B}"/>
    <cellStyle name="Normal 3" xfId="2" xr:uid="{510D00D5-51BB-4307-95ED-A35BE7AA1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76200</xdr:rowOff>
    </xdr:from>
    <xdr:to>
      <xdr:col>1</xdr:col>
      <xdr:colOff>733424</xdr:colOff>
      <xdr:row>7</xdr:row>
      <xdr:rowOff>57149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1079A0BD-86EB-4A59-A05C-2E69CFDC0C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85775"/>
          <a:ext cx="1000124" cy="761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75</xdr:row>
      <xdr:rowOff>123825</xdr:rowOff>
    </xdr:from>
    <xdr:ext cx="2943225" cy="695325"/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911BA3B2-D640-4FC5-B36F-20C875A7969C}"/>
            </a:ext>
          </a:extLst>
        </xdr:cNvPr>
        <xdr:cNvSpPr txBox="1"/>
      </xdr:nvSpPr>
      <xdr:spPr>
        <a:xfrm>
          <a:off x="333375" y="12496800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1</xdr:col>
      <xdr:colOff>3752850</xdr:colOff>
      <xdr:row>75</xdr:row>
      <xdr:rowOff>123825</xdr:rowOff>
    </xdr:from>
    <xdr:ext cx="2784865" cy="609013"/>
    <xdr:sp macro="" textlink="">
      <xdr:nvSpPr>
        <xdr:cNvPr id="4" name="12 CuadroTexto">
          <a:extLst>
            <a:ext uri="{FF2B5EF4-FFF2-40B4-BE49-F238E27FC236}">
              <a16:creationId xmlns:a16="http://schemas.microsoft.com/office/drawing/2014/main" id="{C5814014-3ED8-4063-B0F3-0949F09FCE26}"/>
            </a:ext>
          </a:extLst>
        </xdr:cNvPr>
        <xdr:cNvSpPr txBox="1"/>
      </xdr:nvSpPr>
      <xdr:spPr>
        <a:xfrm>
          <a:off x="4086225" y="12496800"/>
          <a:ext cx="278486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</a:t>
          </a:r>
        </a:p>
        <a:p>
          <a:pPr algn="ctr"/>
          <a:r>
            <a:rPr lang="es-MX" sz="1100" b="1" baseline="0"/>
            <a:t>C.P. NAYELI ASTRID RODRIGUEZ CRESPO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Admon y Finanzas</a:t>
          </a:r>
          <a:endParaRPr lang="es-MX" sz="1100" b="1"/>
        </a:p>
      </xdr:txBody>
    </xdr:sp>
    <xdr:clientData/>
  </xdr:oneCellAnchor>
  <xdr:oneCellAnchor>
    <xdr:from>
      <xdr:col>1</xdr:col>
      <xdr:colOff>1800225</xdr:colOff>
      <xdr:row>84</xdr:row>
      <xdr:rowOff>133350</xdr:rowOff>
    </xdr:from>
    <xdr:ext cx="3200400" cy="779686"/>
    <xdr:sp macro="" textlink="">
      <xdr:nvSpPr>
        <xdr:cNvPr id="5" name="13 CuadroTexto">
          <a:extLst>
            <a:ext uri="{FF2B5EF4-FFF2-40B4-BE49-F238E27FC236}">
              <a16:creationId xmlns:a16="http://schemas.microsoft.com/office/drawing/2014/main" id="{9EFEC7C3-6AC0-4F6B-98AB-69B86DE6B241}"/>
            </a:ext>
          </a:extLst>
        </xdr:cNvPr>
        <xdr:cNvSpPr txBox="1"/>
      </xdr:nvSpPr>
      <xdr:spPr>
        <a:xfrm>
          <a:off x="2133600" y="13963650"/>
          <a:ext cx="320040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/>
            <a:t>Comisario</a:t>
          </a:r>
        </a:p>
      </xdr:txBody>
    </xdr:sp>
    <xdr:clientData/>
  </xdr:oneCellAnchor>
  <xdr:twoCellAnchor editAs="oneCell">
    <xdr:from>
      <xdr:col>4</xdr:col>
      <xdr:colOff>57150</xdr:colOff>
      <xdr:row>3</xdr:row>
      <xdr:rowOff>9525</xdr:rowOff>
    </xdr:from>
    <xdr:to>
      <xdr:col>5</xdr:col>
      <xdr:colOff>885825</xdr:colOff>
      <xdr:row>7</xdr:row>
      <xdr:rowOff>136006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id="{7141589C-7C19-4704-9F44-01DA2F06C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419100"/>
          <a:ext cx="923925" cy="9075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work\Adinistracion%20y%20Finanzas\ase\INFORME%202do%20TRIMESTRE%202025\2%20INFORMACION%20TRIMESTRAL\I)%20INFORMACION%20FINANCIERA\a)%20Formatos\EXCEL\Informe%20Segundo%20Trimestre%202025.xlsx" TargetMode="External"/><Relationship Id="rId1" Type="http://schemas.openxmlformats.org/officeDocument/2006/relationships/externalLinkPath" Target="/work/Adinistracion%20y%20Finanzas/ase/INFORME%202do%20TRIMESTRE%202025/2%20INFORMACION%20TRIMESTRAL/I)%20INFORMACION%20FINANCIERA/a)%20Formatos/EXCEL/Informe%20Segun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D2A2-C768-4E64-9F97-421A1C6D94DD}">
  <sheetPr>
    <tabColor rgb="FF92D050"/>
    <pageSetUpPr fitToPage="1"/>
  </sheetPr>
  <dimension ref="A1:J121"/>
  <sheetViews>
    <sheetView tabSelected="1" zoomScaleNormal="100" workbookViewId="0">
      <selection activeCell="B4" sqref="B4:F4"/>
    </sheetView>
  </sheetViews>
  <sheetFormatPr baseColWidth="10" defaultColWidth="11.42578125" defaultRowHeight="12.75"/>
  <cols>
    <col min="1" max="1" width="5" style="1" customWidth="1"/>
    <col min="2" max="2" width="58.5703125" style="1" customWidth="1"/>
    <col min="3" max="3" width="12.28515625" style="1" customWidth="1"/>
    <col min="4" max="4" width="14.28515625" style="1" customWidth="1"/>
    <col min="5" max="5" width="1.42578125" style="1" customWidth="1"/>
    <col min="6" max="6" width="14.7109375" style="1" customWidth="1"/>
    <col min="7" max="7" width="11.42578125" style="1"/>
    <col min="8" max="8" width="12.85546875" style="1" bestFit="1" customWidth="1"/>
    <col min="9" max="9" width="11.42578125" style="1"/>
    <col min="10" max="10" width="11.42578125" style="14"/>
    <col min="11" max="16384" width="11.42578125" style="1"/>
  </cols>
  <sheetData>
    <row r="1" spans="1:6" ht="4.5" customHeight="1">
      <c r="F1" s="2"/>
    </row>
    <row r="2" spans="1:6">
      <c r="F2" s="2"/>
    </row>
    <row r="3" spans="1:6" ht="15">
      <c r="B3" s="3" t="s">
        <v>0</v>
      </c>
      <c r="C3" s="3"/>
      <c r="D3" s="3"/>
      <c r="E3" s="3"/>
      <c r="F3" s="3"/>
    </row>
    <row r="4" spans="1:6" ht="15">
      <c r="B4" s="3" t="s">
        <v>1</v>
      </c>
      <c r="C4" s="3"/>
      <c r="D4" s="3"/>
      <c r="E4" s="3"/>
      <c r="F4" s="3"/>
    </row>
    <row r="5" spans="1:6" ht="17.45" customHeight="1">
      <c r="B5" s="3" t="s">
        <v>2</v>
      </c>
      <c r="C5" s="3"/>
      <c r="D5" s="3"/>
      <c r="E5" s="3"/>
      <c r="F5" s="3"/>
    </row>
    <row r="6" spans="1:6" ht="17.45" customHeight="1">
      <c r="B6" s="4" t="s">
        <v>3</v>
      </c>
      <c r="C6" s="4"/>
      <c r="D6" s="4"/>
      <c r="E6" s="4"/>
      <c r="F6" s="4"/>
    </row>
    <row r="7" spans="1:6" ht="12" customHeight="1">
      <c r="B7" s="5"/>
      <c r="C7" s="5"/>
      <c r="D7" s="5"/>
      <c r="E7" s="5"/>
      <c r="F7" s="6"/>
    </row>
    <row r="8" spans="1:6" ht="12" customHeight="1">
      <c r="B8" s="5"/>
      <c r="C8" s="5"/>
      <c r="D8" s="5"/>
      <c r="E8" s="5"/>
      <c r="F8" s="6"/>
    </row>
    <row r="9" spans="1:6">
      <c r="B9" s="6" t="s">
        <v>4</v>
      </c>
      <c r="D9" s="7">
        <v>2025</v>
      </c>
      <c r="E9" s="8"/>
      <c r="F9" s="7">
        <v>2024</v>
      </c>
    </row>
    <row r="10" spans="1:6" ht="6" customHeight="1">
      <c r="C10" s="9"/>
    </row>
    <row r="11" spans="1:6">
      <c r="A11" s="9" t="s">
        <v>5</v>
      </c>
      <c r="C11" s="9"/>
      <c r="D11" s="10"/>
      <c r="E11" s="10"/>
    </row>
    <row r="12" spans="1:6">
      <c r="A12" s="11" t="s">
        <v>6</v>
      </c>
      <c r="C12" s="9"/>
      <c r="D12" s="12">
        <f>SUM(D13:D22)</f>
        <v>30231258.629999999</v>
      </c>
      <c r="E12" s="10"/>
      <c r="F12" s="12">
        <f>SUM(F13:F22)</f>
        <v>52877468.25</v>
      </c>
    </row>
    <row r="13" spans="1:6">
      <c r="B13" s="1" t="s">
        <v>7</v>
      </c>
      <c r="C13" s="9"/>
      <c r="D13" s="13"/>
      <c r="E13" s="13"/>
      <c r="F13" s="10"/>
    </row>
    <row r="14" spans="1:6">
      <c r="B14" s="1" t="s">
        <v>8</v>
      </c>
      <c r="C14" s="9"/>
      <c r="D14" s="13"/>
      <c r="E14" s="13"/>
      <c r="F14" s="10"/>
    </row>
    <row r="15" spans="1:6">
      <c r="B15" s="1" t="s">
        <v>9</v>
      </c>
      <c r="D15" s="13"/>
      <c r="E15" s="13"/>
      <c r="F15" s="10"/>
    </row>
    <row r="16" spans="1:6">
      <c r="B16" s="1" t="s">
        <v>10</v>
      </c>
      <c r="D16" s="13">
        <v>7258206.2199999997</v>
      </c>
      <c r="E16" s="13"/>
      <c r="F16" s="13">
        <v>12012960.35</v>
      </c>
    </row>
    <row r="17" spans="1:10">
      <c r="B17" s="1" t="s">
        <v>11</v>
      </c>
      <c r="D17" s="13">
        <v>180.02</v>
      </c>
      <c r="E17" s="13"/>
      <c r="F17" s="13">
        <v>107.89</v>
      </c>
    </row>
    <row r="18" spans="1:10">
      <c r="B18" s="1" t="s">
        <v>12</v>
      </c>
      <c r="D18" s="13"/>
      <c r="E18" s="13"/>
      <c r="F18" s="13"/>
    </row>
    <row r="19" spans="1:10">
      <c r="B19" s="1" t="s">
        <v>13</v>
      </c>
      <c r="D19" s="13">
        <v>322117.5</v>
      </c>
      <c r="E19" s="13"/>
      <c r="F19" s="13">
        <v>265123.87</v>
      </c>
    </row>
    <row r="20" spans="1:10" ht="25.5">
      <c r="B20" s="15" t="s">
        <v>14</v>
      </c>
      <c r="D20" s="13"/>
      <c r="E20" s="13"/>
      <c r="F20" s="13"/>
    </row>
    <row r="21" spans="1:10">
      <c r="B21" s="1" t="s">
        <v>15</v>
      </c>
      <c r="C21" s="9"/>
      <c r="D21" s="13">
        <v>22650754.890000001</v>
      </c>
      <c r="E21" s="13"/>
      <c r="F21" s="13">
        <v>40599276.140000001</v>
      </c>
    </row>
    <row r="22" spans="1:10">
      <c r="B22" s="1" t="s">
        <v>16</v>
      </c>
      <c r="D22" s="13"/>
      <c r="E22" s="13"/>
      <c r="F22" s="10"/>
    </row>
    <row r="23" spans="1:10" ht="9.75" customHeight="1">
      <c r="B23" s="16"/>
      <c r="C23" s="16"/>
      <c r="F23" s="10"/>
    </row>
    <row r="24" spans="1:10">
      <c r="A24" s="11" t="s">
        <v>17</v>
      </c>
      <c r="C24" s="9"/>
      <c r="D24" s="12">
        <f>SUM(D25:D40)</f>
        <v>30362327.129999999</v>
      </c>
      <c r="E24" s="10"/>
      <c r="F24" s="12">
        <f>SUM(F25:F40)</f>
        <v>51960265.210000001</v>
      </c>
      <c r="J24" s="17"/>
    </row>
    <row r="25" spans="1:10">
      <c r="B25" s="18" t="s">
        <v>18</v>
      </c>
      <c r="C25" s="18"/>
      <c r="D25" s="13">
        <v>19621923.18</v>
      </c>
      <c r="E25" s="13"/>
      <c r="F25" s="13">
        <v>38246647.560000002</v>
      </c>
    </row>
    <row r="26" spans="1:10">
      <c r="B26" s="18" t="s">
        <v>19</v>
      </c>
      <c r="C26" s="18"/>
      <c r="D26" s="13">
        <v>3604047.89</v>
      </c>
      <c r="E26" s="13"/>
      <c r="F26" s="13">
        <v>7383596.5700000003</v>
      </c>
    </row>
    <row r="27" spans="1:10">
      <c r="B27" s="18" t="s">
        <v>20</v>
      </c>
      <c r="C27" s="18"/>
      <c r="D27" s="19">
        <v>4300190.9800000004</v>
      </c>
      <c r="E27" s="19"/>
      <c r="F27" s="19">
        <v>6126091.6900000004</v>
      </c>
    </row>
    <row r="28" spans="1:10">
      <c r="B28" s="18" t="s">
        <v>21</v>
      </c>
      <c r="C28" s="18"/>
      <c r="D28" s="13"/>
      <c r="E28" s="13"/>
      <c r="F28" s="10"/>
    </row>
    <row r="29" spans="1:10">
      <c r="B29" s="18" t="s">
        <v>22</v>
      </c>
      <c r="C29" s="18"/>
      <c r="D29" s="13"/>
      <c r="E29" s="13"/>
      <c r="F29" s="10"/>
    </row>
    <row r="30" spans="1:10">
      <c r="B30" s="18" t="s">
        <v>23</v>
      </c>
      <c r="C30" s="18"/>
      <c r="D30" s="13"/>
      <c r="E30" s="13"/>
      <c r="F30" s="10"/>
    </row>
    <row r="31" spans="1:10">
      <c r="B31" s="18" t="s">
        <v>24</v>
      </c>
      <c r="C31" s="18"/>
      <c r="D31" s="13">
        <v>186819.93</v>
      </c>
      <c r="E31" s="13"/>
      <c r="F31" s="10">
        <v>110717.32</v>
      </c>
    </row>
    <row r="32" spans="1:10">
      <c r="B32" s="18" t="s">
        <v>25</v>
      </c>
      <c r="C32" s="18"/>
      <c r="D32" s="13"/>
      <c r="E32" s="13"/>
      <c r="F32" s="10"/>
    </row>
    <row r="33" spans="1:6">
      <c r="B33" s="18" t="s">
        <v>26</v>
      </c>
      <c r="C33" s="18"/>
      <c r="D33" s="13"/>
      <c r="E33" s="13"/>
      <c r="F33" s="10"/>
    </row>
    <row r="34" spans="1:6">
      <c r="B34" s="18" t="s">
        <v>27</v>
      </c>
      <c r="C34" s="18"/>
      <c r="D34" s="13"/>
      <c r="E34" s="13"/>
      <c r="F34" s="10"/>
    </row>
    <row r="35" spans="1:6">
      <c r="B35" s="18" t="s">
        <v>28</v>
      </c>
      <c r="C35" s="18"/>
      <c r="F35" s="10"/>
    </row>
    <row r="36" spans="1:6">
      <c r="B36" s="18" t="s">
        <v>29</v>
      </c>
      <c r="C36" s="18"/>
      <c r="D36" s="13"/>
      <c r="E36" s="13"/>
      <c r="F36" s="10"/>
    </row>
    <row r="37" spans="1:6">
      <c r="B37" s="1" t="s">
        <v>30</v>
      </c>
      <c r="D37" s="20"/>
      <c r="E37" s="21"/>
      <c r="F37" s="10"/>
    </row>
    <row r="38" spans="1:6">
      <c r="B38" s="1" t="s">
        <v>31</v>
      </c>
      <c r="D38" s="20"/>
      <c r="E38" s="21"/>
      <c r="F38" s="10"/>
    </row>
    <row r="39" spans="1:6">
      <c r="B39" s="1" t="s">
        <v>32</v>
      </c>
      <c r="D39" s="20"/>
      <c r="E39" s="21"/>
      <c r="F39" s="10"/>
    </row>
    <row r="40" spans="1:6">
      <c r="B40" s="1" t="s">
        <v>33</v>
      </c>
      <c r="D40" s="20">
        <v>2649345.15</v>
      </c>
      <c r="E40" s="21"/>
      <c r="F40" s="10">
        <v>93212.07</v>
      </c>
    </row>
    <row r="41" spans="1:6">
      <c r="A41" s="22" t="s">
        <v>34</v>
      </c>
      <c r="B41" s="23"/>
      <c r="C41" s="24"/>
      <c r="D41" s="25">
        <f>+D12-D24</f>
        <v>-131068.5</v>
      </c>
      <c r="E41" s="26"/>
      <c r="F41" s="25">
        <f>+F12-F24</f>
        <v>917203.03999999911</v>
      </c>
    </row>
    <row r="42" spans="1:6">
      <c r="B42" s="9"/>
      <c r="C42" s="9"/>
      <c r="D42" s="13"/>
      <c r="E42" s="13"/>
      <c r="F42" s="10"/>
    </row>
    <row r="43" spans="1:6">
      <c r="B43" s="9"/>
      <c r="C43" s="9"/>
      <c r="D43" s="13"/>
      <c r="E43" s="13"/>
      <c r="F43" s="10"/>
    </row>
    <row r="44" spans="1:6">
      <c r="A44" s="9" t="s">
        <v>35</v>
      </c>
      <c r="C44" s="9"/>
    </row>
    <row r="45" spans="1:6">
      <c r="A45" s="11" t="s">
        <v>6</v>
      </c>
      <c r="B45" s="9"/>
      <c r="C45" s="9"/>
      <c r="D45" s="27"/>
      <c r="F45" s="27"/>
    </row>
    <row r="46" spans="1:6">
      <c r="B46" s="1" t="s">
        <v>36</v>
      </c>
      <c r="D46" s="17"/>
      <c r="E46" s="19"/>
      <c r="F46" s="17"/>
    </row>
    <row r="47" spans="1:6">
      <c r="B47" s="1" t="s">
        <v>37</v>
      </c>
      <c r="D47" s="19"/>
      <c r="E47" s="19"/>
      <c r="F47" s="19"/>
    </row>
    <row r="48" spans="1:6">
      <c r="B48" s="1" t="s">
        <v>38</v>
      </c>
      <c r="D48" s="19"/>
      <c r="E48" s="19"/>
      <c r="F48" s="19"/>
    </row>
    <row r="49" spans="1:6">
      <c r="A49" s="11" t="s">
        <v>17</v>
      </c>
      <c r="D49" s="12">
        <f>SUM(D50:D52)</f>
        <v>338180.7</v>
      </c>
      <c r="E49" s="9"/>
      <c r="F49" s="12">
        <f>SUM(F50:F52)</f>
        <v>225889.45</v>
      </c>
    </row>
    <row r="50" spans="1:6">
      <c r="B50" s="1" t="s">
        <v>36</v>
      </c>
      <c r="D50" s="13"/>
      <c r="E50" s="13"/>
      <c r="F50" s="10"/>
    </row>
    <row r="51" spans="1:6">
      <c r="B51" s="1" t="s">
        <v>37</v>
      </c>
      <c r="D51" s="19">
        <v>338180.7</v>
      </c>
      <c r="E51" s="19"/>
      <c r="F51" s="19">
        <v>225889.45</v>
      </c>
    </row>
    <row r="52" spans="1:6">
      <c r="B52" s="1" t="s">
        <v>39</v>
      </c>
      <c r="D52" s="13"/>
      <c r="E52" s="13"/>
      <c r="F52" s="10"/>
    </row>
    <row r="53" spans="1:6">
      <c r="A53" s="22" t="s">
        <v>40</v>
      </c>
      <c r="B53" s="23"/>
      <c r="C53" s="23"/>
      <c r="D53" s="25">
        <f>D45-D49</f>
        <v>-338180.7</v>
      </c>
      <c r="E53" s="28"/>
      <c r="F53" s="25">
        <f>F45-F49</f>
        <v>-225889.45</v>
      </c>
    </row>
    <row r="54" spans="1:6">
      <c r="D54" s="20"/>
      <c r="E54" s="21"/>
      <c r="F54" s="20"/>
    </row>
    <row r="55" spans="1:6">
      <c r="D55" s="20"/>
      <c r="E55" s="21"/>
      <c r="F55" s="20"/>
    </row>
    <row r="56" spans="1:6">
      <c r="A56" s="9" t="s">
        <v>41</v>
      </c>
      <c r="C56" s="9"/>
    </row>
    <row r="57" spans="1:6">
      <c r="A57" s="11" t="s">
        <v>6</v>
      </c>
      <c r="D57" s="29"/>
      <c r="E57" s="21"/>
      <c r="F57" s="29"/>
    </row>
    <row r="58" spans="1:6">
      <c r="B58" s="1" t="s">
        <v>42</v>
      </c>
      <c r="D58" s="13"/>
      <c r="E58" s="13"/>
      <c r="F58" s="20"/>
    </row>
    <row r="59" spans="1:6">
      <c r="B59" s="30" t="s">
        <v>43</v>
      </c>
      <c r="D59" s="13"/>
      <c r="E59" s="13"/>
      <c r="F59" s="20"/>
    </row>
    <row r="60" spans="1:6">
      <c r="B60" s="30" t="s">
        <v>44</v>
      </c>
      <c r="D60" s="13"/>
      <c r="E60" s="13"/>
      <c r="F60" s="20"/>
    </row>
    <row r="61" spans="1:6">
      <c r="B61" s="1" t="s">
        <v>45</v>
      </c>
      <c r="D61" s="31"/>
      <c r="E61" s="31"/>
      <c r="F61" s="32"/>
    </row>
    <row r="62" spans="1:6">
      <c r="A62" s="11" t="s">
        <v>17</v>
      </c>
      <c r="D62" s="33"/>
      <c r="E62" s="31"/>
      <c r="F62" s="34"/>
    </row>
    <row r="63" spans="1:6">
      <c r="B63" s="1" t="s">
        <v>46</v>
      </c>
      <c r="D63" s="13"/>
      <c r="E63" s="13"/>
      <c r="F63" s="20"/>
    </row>
    <row r="64" spans="1:6">
      <c r="B64" s="30" t="s">
        <v>43</v>
      </c>
      <c r="D64" s="13"/>
      <c r="E64" s="13"/>
      <c r="F64" s="20"/>
    </row>
    <row r="65" spans="1:6">
      <c r="B65" s="30" t="s">
        <v>44</v>
      </c>
      <c r="D65" s="13"/>
      <c r="E65" s="13"/>
      <c r="F65" s="20"/>
    </row>
    <row r="66" spans="1:6">
      <c r="B66" s="1" t="s">
        <v>47</v>
      </c>
    </row>
    <row r="67" spans="1:6">
      <c r="A67" s="22" t="s">
        <v>48</v>
      </c>
      <c r="B67" s="23"/>
      <c r="C67" s="23"/>
      <c r="D67" s="35"/>
      <c r="E67" s="36"/>
      <c r="F67" s="35"/>
    </row>
    <row r="68" spans="1:6">
      <c r="D68" s="20"/>
      <c r="E68" s="21"/>
      <c r="F68" s="20"/>
    </row>
    <row r="69" spans="1:6">
      <c r="A69" s="37" t="s">
        <v>49</v>
      </c>
      <c r="B69" s="9"/>
      <c r="C69" s="9"/>
      <c r="D69" s="38">
        <f>+D72-D71</f>
        <v>-469249.19999999995</v>
      </c>
      <c r="E69" s="39"/>
      <c r="F69" s="38">
        <f>+F72-F71</f>
        <v>691313.59</v>
      </c>
    </row>
    <row r="70" spans="1:6">
      <c r="B70" s="9"/>
      <c r="C70" s="9"/>
      <c r="D70" s="40"/>
      <c r="E70" s="31"/>
      <c r="F70" s="40"/>
    </row>
    <row r="71" spans="1:6">
      <c r="A71" s="37" t="s">
        <v>50</v>
      </c>
      <c r="C71" s="9"/>
      <c r="D71" s="41">
        <v>723171.72</v>
      </c>
      <c r="E71" s="19"/>
      <c r="F71" s="41">
        <v>31858.13</v>
      </c>
    </row>
    <row r="72" spans="1:6">
      <c r="A72" s="37" t="s">
        <v>51</v>
      </c>
      <c r="C72" s="9"/>
      <c r="D72" s="41">
        <v>253922.52</v>
      </c>
      <c r="E72" s="19"/>
      <c r="F72" s="41">
        <v>723171.72</v>
      </c>
    </row>
    <row r="73" spans="1:6">
      <c r="D73" s="20"/>
      <c r="E73" s="21"/>
      <c r="F73" s="20"/>
    </row>
    <row r="74" spans="1:6">
      <c r="D74" s="10"/>
      <c r="E74" s="10"/>
    </row>
    <row r="75" spans="1:6" ht="24" customHeight="1">
      <c r="B75" s="42"/>
      <c r="C75" s="42"/>
      <c r="D75" s="42"/>
      <c r="E75" s="42"/>
      <c r="F75" s="42"/>
    </row>
    <row r="76" spans="1:6">
      <c r="B76" s="43"/>
      <c r="C76" s="43"/>
      <c r="D76" s="43"/>
      <c r="E76" s="43"/>
      <c r="F76" s="43"/>
    </row>
    <row r="82" spans="7:7">
      <c r="G82" s="44"/>
    </row>
    <row r="83" spans="7:7">
      <c r="G83" s="44"/>
    </row>
    <row r="84" spans="7:7">
      <c r="G84" s="44"/>
    </row>
    <row r="85" spans="7:7">
      <c r="G85" s="44"/>
    </row>
    <row r="86" spans="7:7">
      <c r="G86" s="44"/>
    </row>
    <row r="87" spans="7:7">
      <c r="G87" s="44"/>
    </row>
    <row r="88" spans="7:7">
      <c r="G88" s="44"/>
    </row>
    <row r="89" spans="7:7">
      <c r="G89" s="44"/>
    </row>
    <row r="90" spans="7:7">
      <c r="G90" s="44"/>
    </row>
    <row r="91" spans="7:7">
      <c r="G91" s="44"/>
    </row>
    <row r="92" spans="7:7">
      <c r="G92" s="44"/>
    </row>
    <row r="93" spans="7:7">
      <c r="G93" s="44"/>
    </row>
    <row r="94" spans="7:7">
      <c r="G94" s="44"/>
    </row>
    <row r="95" spans="7:7">
      <c r="G95" s="44"/>
    </row>
    <row r="96" spans="7:7">
      <c r="G96" s="44"/>
    </row>
    <row r="97" spans="7:7">
      <c r="G97" s="44"/>
    </row>
    <row r="98" spans="7:7">
      <c r="G98" s="44"/>
    </row>
    <row r="99" spans="7:7">
      <c r="G99" s="44"/>
    </row>
    <row r="100" spans="7:7">
      <c r="G100" s="44"/>
    </row>
    <row r="101" spans="7:7">
      <c r="G101" s="44"/>
    </row>
    <row r="102" spans="7:7">
      <c r="G102" s="44"/>
    </row>
    <row r="103" spans="7:7">
      <c r="G103" s="44"/>
    </row>
    <row r="104" spans="7:7">
      <c r="G104" s="44"/>
    </row>
    <row r="105" spans="7:7">
      <c r="G105" s="44"/>
    </row>
    <row r="106" spans="7:7">
      <c r="G106" s="44"/>
    </row>
    <row r="107" spans="7:7">
      <c r="G107" s="44"/>
    </row>
    <row r="108" spans="7:7">
      <c r="G108" s="44"/>
    </row>
    <row r="109" spans="7:7">
      <c r="G109" s="44"/>
    </row>
    <row r="110" spans="7:7">
      <c r="G110" s="44"/>
    </row>
    <row r="111" spans="7:7">
      <c r="G111" s="44"/>
    </row>
    <row r="112" spans="7:7">
      <c r="G112" s="44"/>
    </row>
    <row r="113" spans="2:10">
      <c r="G113" s="44"/>
    </row>
    <row r="114" spans="2:10">
      <c r="G114" s="44"/>
    </row>
    <row r="115" spans="2:10">
      <c r="G115" s="44"/>
    </row>
    <row r="116" spans="2:10">
      <c r="G116" s="44"/>
    </row>
    <row r="117" spans="2:10" s="45" customFormat="1" ht="45.75" customHeight="1">
      <c r="G117" s="46"/>
      <c r="J117" s="47"/>
    </row>
    <row r="118" spans="2:10" s="45" customFormat="1">
      <c r="G118" s="48"/>
      <c r="J118" s="47"/>
    </row>
    <row r="119" spans="2:10">
      <c r="B119" s="44"/>
      <c r="C119" s="44"/>
      <c r="D119" s="44"/>
      <c r="E119" s="44"/>
      <c r="F119" s="44"/>
      <c r="G119" s="44"/>
    </row>
    <row r="120" spans="2:10" ht="15.75">
      <c r="B120" s="49"/>
      <c r="C120" s="44"/>
      <c r="D120" s="44"/>
      <c r="E120" s="44"/>
      <c r="F120" s="44"/>
      <c r="G120" s="44"/>
    </row>
    <row r="121" spans="2:10">
      <c r="G121" s="44"/>
    </row>
  </sheetData>
  <mergeCells count="5">
    <mergeCell ref="B3:F3"/>
    <mergeCell ref="B4:F4"/>
    <mergeCell ref="B5:F5"/>
    <mergeCell ref="B6:F6"/>
    <mergeCell ref="B75:F75"/>
  </mergeCells>
  <printOptions horizontalCentered="1"/>
  <pageMargins left="0.43307086614173229" right="0.70866141732283472" top="0.62992125984251968" bottom="0.55118110236220474" header="0.31496062992125984" footer="0.31496062992125984"/>
  <pageSetup scale="88" fitToHeight="0" orientation="portrait" r:id="rId1"/>
  <headerFooter>
    <oddHeader>&amp;L&amp;"Arial,Normal"&amp;8Estados e Información Contable&amp;R&amp;"Arial,Normal"&amp;8 05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</vt:lpstr>
      <vt:lpstr>'5'!Área_de_impresión</vt:lpstr>
      <vt:lpstr>'5'!Títulos_a_imprimir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</cp:lastModifiedBy>
  <dcterms:created xsi:type="dcterms:W3CDTF">2025-09-02T16:08:42Z</dcterms:created>
  <dcterms:modified xsi:type="dcterms:W3CDTF">2025-09-02T16:09:15Z</dcterms:modified>
</cp:coreProperties>
</file>